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Alkemi\p'tite_epicerie\catalogue_prix\"/>
    </mc:Choice>
  </mc:AlternateContent>
  <bookViews>
    <workbookView xWindow="0" yWindow="0" windowWidth="24000" windowHeight="9600"/>
  </bookViews>
  <sheets>
    <sheet name="Feuil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L6" i="1"/>
  <c r="F7" i="1"/>
  <c r="L7" i="1"/>
  <c r="F8" i="1"/>
  <c r="L8" i="1"/>
  <c r="F9" i="1"/>
  <c r="L9" i="1"/>
  <c r="F10" i="1"/>
  <c r="L10" i="1"/>
  <c r="F11" i="1"/>
  <c r="L11" i="1"/>
  <c r="F12" i="1"/>
  <c r="L12" i="1"/>
  <c r="F13" i="1"/>
  <c r="L13" i="1"/>
  <c r="F14" i="1"/>
  <c r="L14" i="1"/>
  <c r="F15" i="1"/>
  <c r="L15" i="1"/>
  <c r="F16" i="1"/>
  <c r="L16" i="1"/>
  <c r="F17" i="1"/>
  <c r="L17" i="1"/>
  <c r="F18" i="1"/>
  <c r="L18" i="1"/>
  <c r="F19" i="1"/>
  <c r="L19" i="1"/>
  <c r="F20" i="1"/>
  <c r="L20" i="1"/>
  <c r="F21" i="1"/>
  <c r="L21" i="1"/>
  <c r="F22" i="1"/>
  <c r="L22" i="1"/>
  <c r="F23" i="1"/>
  <c r="L23" i="1"/>
  <c r="F24" i="1"/>
  <c r="L24" i="1"/>
  <c r="F25" i="1"/>
  <c r="L25" i="1"/>
  <c r="F26" i="1"/>
  <c r="L26" i="1"/>
  <c r="F27" i="1"/>
  <c r="L27" i="1"/>
  <c r="F28" i="1"/>
  <c r="L28" i="1"/>
  <c r="F29" i="1"/>
  <c r="L29" i="1"/>
  <c r="F30" i="1"/>
  <c r="L30" i="1"/>
  <c r="F31" i="1"/>
  <c r="L31" i="1"/>
  <c r="F32" i="1"/>
  <c r="L32" i="1"/>
  <c r="F33" i="1"/>
  <c r="L33" i="1"/>
  <c r="F34" i="1"/>
  <c r="L34" i="1"/>
  <c r="F35" i="1"/>
  <c r="L35" i="1"/>
  <c r="F36" i="1"/>
  <c r="L36" i="1"/>
  <c r="F37" i="1"/>
  <c r="L37" i="1"/>
  <c r="F38" i="1"/>
  <c r="L38" i="1"/>
  <c r="F39" i="1"/>
  <c r="L39" i="1"/>
  <c r="F40" i="1"/>
  <c r="L40" i="1"/>
  <c r="L5" i="1" l="1"/>
  <c r="F5" i="1"/>
  <c r="D2" i="1" l="1"/>
</calcChain>
</file>

<file path=xl/sharedStrings.xml><?xml version="1.0" encoding="utf-8"?>
<sst xmlns="http://schemas.openxmlformats.org/spreadsheetml/2006/main" count="192" uniqueCount="55">
  <si>
    <t xml:space="preserve">l </t>
  </si>
  <si>
    <t>Kg</t>
  </si>
  <si>
    <t>le l</t>
  </si>
  <si>
    <t>Huile de Colza Vierge Extra 1ère pression à froid - Bidon 5L</t>
  </si>
  <si>
    <t>Huile d'Olive Vierge Extra 1ère pression à froid - bidon 5L</t>
  </si>
  <si>
    <t>le  kg</t>
  </si>
  <si>
    <t>Sel fin marin gris de Guérande</t>
  </si>
  <si>
    <t>le kg</t>
  </si>
  <si>
    <t>Sucre roux complet foncé – Type Demerara</t>
  </si>
  <si>
    <t>Raisins secs Sultanines bio</t>
  </si>
  <si>
    <t>Noix de coco rappée bio</t>
  </si>
  <si>
    <t>Mélange de fruits secs bio (abricot-noix-amande-raisin-noisette-pomme-banane)</t>
  </si>
  <si>
    <t>Figues séchées entières bio</t>
  </si>
  <si>
    <t>Cranberries bio</t>
  </si>
  <si>
    <t>Amandes décortiquées bio</t>
  </si>
  <si>
    <t>Pâtes artisanales pennes tricolores bio – demi complètes</t>
  </si>
  <si>
    <t>Pâtes artisanales tagliatelle de petit épeautre bio - complets</t>
  </si>
  <si>
    <t xml:space="preserve">Pâtes artisanales spirales d'épeautre bio – demi complètes    </t>
  </si>
  <si>
    <t>Boulgour blé dur complet concassé et précuit gros bio</t>
  </si>
  <si>
    <t>Couscous complet moyen bio</t>
  </si>
  <si>
    <t>Pois chiches bio</t>
  </si>
  <si>
    <t>Azuki rouges bio</t>
  </si>
  <si>
    <t>Lentilles blondes laird bio</t>
  </si>
  <si>
    <t>Lentilles rouges "Corail" bio</t>
  </si>
  <si>
    <t>Graines de courge bio</t>
  </si>
  <si>
    <t>Sésame complet bio</t>
  </si>
  <si>
    <t>Riz thaï blanc bio</t>
  </si>
  <si>
    <t>Riz long demi-complet de Méditerranée bio</t>
  </si>
  <si>
    <t>Sarrasin décortiqué bio</t>
  </si>
  <si>
    <t>Flocons de riz bio</t>
  </si>
  <si>
    <t>Flocons d'avoine baby bio</t>
  </si>
  <si>
    <t>Farine bio de sarrasin complète (extraction 98%) type 150</t>
  </si>
  <si>
    <t>Farine bio de riz complète</t>
  </si>
  <si>
    <t>Farine bio de lentilles complète</t>
  </si>
  <si>
    <t>Farine bio de pois chiches complète</t>
  </si>
  <si>
    <t>Farine bio de blé Khorasan KAMUT® complète (blé antique) type 150</t>
  </si>
  <si>
    <t>Farine bio 7 céréales (blé, avoine, seigle, orge, maïs, riz et épeautre)</t>
  </si>
  <si>
    <t xml:space="preserve">Farine de petit épeautre demi-complète (extraction 85%) type 110      </t>
  </si>
  <si>
    <t>Farine de blé bio complète (extraction 95%) type 150  (mouture fine)</t>
  </si>
  <si>
    <t>Farine de blé bio blanche (extraction 75%) type 70 pour pâtisserie</t>
  </si>
  <si>
    <t>TOTAL</t>
  </si>
  <si>
    <t>Qté</t>
  </si>
  <si>
    <t>au kg</t>
  </si>
  <si>
    <t>Prix total</t>
  </si>
  <si>
    <t>Lot</t>
  </si>
  <si>
    <t>Prix</t>
  </si>
  <si>
    <t xml:space="preserve">NOM : </t>
  </si>
  <si>
    <t>Prénom :</t>
  </si>
  <si>
    <t xml:space="preserve">Mail : </t>
  </si>
  <si>
    <t>Unité</t>
  </si>
  <si>
    <t>Pour toute commande, merci de nous faire un mail à l’adresse suivante : epicerie71@gmail.com</t>
  </si>
  <si>
    <t>Vos produits seront livrés en général le mercredi suivant sur le marché. Pour les commandes en gros, compter plutôt 15 jours</t>
  </si>
  <si>
    <t>Vous pouvez également nous poser vos questions au 06 67 26 02 26 ou 07 82 85 41 56</t>
  </si>
  <si>
    <t>*Nos produits nous sont fournis par le Moulin des Moines en Alsace, qui est engagé dans l’alimentation bio depuis 30 ans déjà et qui pour l’instant reste une société familiale.</t>
  </si>
  <si>
    <t>PRODUITS*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</si>
</sst>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€]"/>
    <numFmt numFmtId="165" formatCode="\(#,##0.00\ [$€-803]\)"/>
    <numFmt numFmtId="166" formatCode="#,##0.000"/>
    <numFmt numFmtId="167" formatCode="#,##0.00\ &quot;€&quot;"/>
  </numFmts>
  <fonts count="12" x14ac:knownFonts="1"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i/>
      <sz val="10"/>
      <color rgb="FF000000"/>
      <name val="Liberation San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b/>
      <sz val="16"/>
      <color rgb="FF000000"/>
      <name val="Liberation Sans"/>
      <family val="2"/>
    </font>
    <font>
      <b/>
      <sz val="16"/>
      <color theme="0"/>
      <name val="Liberation Sans"/>
      <family val="2"/>
    </font>
    <font>
      <b/>
      <sz val="12"/>
      <color rgb="FF000000"/>
      <name val="Liberation Sans"/>
      <family val="2"/>
    </font>
    <font>
      <b/>
      <sz val="14"/>
      <color rgb="FF000000"/>
      <name val="Liberation Sans"/>
      <family val="2"/>
    </font>
    <font>
      <sz val="11"/>
      <color rgb="FF000000"/>
      <name val="Calibri"/>
      <family val="2"/>
    </font>
    <font>
      <b/>
      <sz val="16"/>
      <color rgb="FF000000"/>
      <name val="Berlin Sans FB Demi"/>
      <family val="2"/>
    </font>
    <font>
      <u/>
      <sz val="11"/>
      <color theme="1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164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66" fontId="1" fillId="3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/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0" borderId="0" xfId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5" borderId="1" xfId="0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57150</xdr:rowOff>
    </xdr:from>
    <xdr:to>
      <xdr:col>12</xdr:col>
      <xdr:colOff>0</xdr:colOff>
      <xdr:row>3</xdr:row>
      <xdr:rowOff>150495</xdr:rowOff>
    </xdr:to>
    <xdr:pic>
      <xdr:nvPicPr>
        <xdr:cNvPr id="2" name="Image 1" descr="C:\Users\asus\Desktop\Alkemi\p'tite_epicerie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57150"/>
          <a:ext cx="2895600" cy="1007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picerie7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pane ySplit="5" topLeftCell="A6" activePane="bottomLeft" state="frozen"/>
      <selection pane="bottomLeft" activeCell="M5" sqref="M5:M40"/>
    </sheetView>
  </sheetViews>
  <sheetFormatPr baseColWidth="10" defaultRowHeight="14.25" x14ac:dyDescent="0.2"/>
  <cols>
    <col min="1" max="1" width="63.375" customWidth="1"/>
    <col min="5" max="5" width="8.125" customWidth="1"/>
    <col min="7" max="7" width="6.125" customWidth="1"/>
    <col min="8" max="8" width="4.75" customWidth="1"/>
  </cols>
  <sheetData>
    <row r="1" spans="1:14" s="20" customFormat="1" ht="24" customHeight="1" x14ac:dyDescent="0.2">
      <c r="A1" s="24" t="s">
        <v>46</v>
      </c>
    </row>
    <row r="2" spans="1:14" s="20" customFormat="1" ht="24" customHeight="1" x14ac:dyDescent="0.2">
      <c r="A2" s="24" t="s">
        <v>47</v>
      </c>
      <c r="C2" s="25" t="s">
        <v>40</v>
      </c>
      <c r="D2" s="26">
        <f>L5+F5</f>
        <v>0</v>
      </c>
    </row>
    <row r="3" spans="1:14" s="20" customFormat="1" ht="24" customHeight="1" x14ac:dyDescent="0.2">
      <c r="A3" s="24" t="s">
        <v>48</v>
      </c>
    </row>
    <row r="5" spans="1:14" ht="19.5" x14ac:dyDescent="0.35">
      <c r="A5" s="19" t="s">
        <v>54</v>
      </c>
      <c r="B5" s="18"/>
      <c r="C5" s="9" t="s">
        <v>45</v>
      </c>
      <c r="D5" s="17" t="s">
        <v>41</v>
      </c>
      <c r="E5" s="16" t="s">
        <v>49</v>
      </c>
      <c r="F5" s="12">
        <f>SUM(F6:F83)</f>
        <v>0</v>
      </c>
      <c r="G5" s="27" t="s">
        <v>44</v>
      </c>
      <c r="H5" s="27"/>
      <c r="I5" s="15" t="s">
        <v>43</v>
      </c>
      <c r="J5" s="14" t="s">
        <v>42</v>
      </c>
      <c r="K5" s="13" t="s">
        <v>41</v>
      </c>
      <c r="L5" s="12">
        <f>SUM(L6:L83)</f>
        <v>0</v>
      </c>
      <c r="M5" s="19" t="s">
        <v>54</v>
      </c>
    </row>
    <row r="6" spans="1:14" ht="18" x14ac:dyDescent="0.2">
      <c r="A6" s="1" t="s">
        <v>39</v>
      </c>
      <c r="B6" s="10" t="s">
        <v>5</v>
      </c>
      <c r="C6" s="9">
        <v>2.1121099999999999</v>
      </c>
      <c r="D6" s="8"/>
      <c r="E6" s="2" t="s">
        <v>1</v>
      </c>
      <c r="F6" s="2">
        <f t="shared" ref="F6:F40" si="0">D6*C6</f>
        <v>0</v>
      </c>
      <c r="G6" s="7">
        <v>5</v>
      </c>
      <c r="H6" s="6" t="s">
        <v>1</v>
      </c>
      <c r="I6" s="5">
        <v>9.7482000000000006</v>
      </c>
      <c r="J6" s="4">
        <v>1.94964</v>
      </c>
      <c r="K6" s="3"/>
      <c r="L6" s="2">
        <f t="shared" ref="L6:L40" si="1">K6*I6</f>
        <v>0</v>
      </c>
      <c r="M6" s="1" t="s">
        <v>39</v>
      </c>
      <c r="N6" s="1"/>
    </row>
    <row r="7" spans="1:14" ht="18" x14ac:dyDescent="0.2">
      <c r="A7" s="1" t="s">
        <v>38</v>
      </c>
      <c r="B7" s="10" t="s">
        <v>5</v>
      </c>
      <c r="C7" s="9">
        <v>1.988675</v>
      </c>
      <c r="D7" s="8"/>
      <c r="E7" s="2" t="s">
        <v>1</v>
      </c>
      <c r="F7" s="2">
        <f t="shared" si="0"/>
        <v>0</v>
      </c>
      <c r="G7" s="7">
        <v>5</v>
      </c>
      <c r="H7" s="6" t="s">
        <v>1</v>
      </c>
      <c r="I7" s="5">
        <v>9.1784999999999997</v>
      </c>
      <c r="J7" s="4">
        <v>1.8356999999999999</v>
      </c>
      <c r="K7" s="3"/>
      <c r="L7" s="2">
        <f t="shared" si="1"/>
        <v>0</v>
      </c>
      <c r="M7" s="1" t="s">
        <v>38</v>
      </c>
      <c r="N7" s="1"/>
    </row>
    <row r="8" spans="1:14" ht="18" x14ac:dyDescent="0.2">
      <c r="A8" s="1" t="s">
        <v>37</v>
      </c>
      <c r="B8" s="10" t="s">
        <v>5</v>
      </c>
      <c r="C8" s="9">
        <v>5.2802750000000005</v>
      </c>
      <c r="D8" s="8"/>
      <c r="E8" s="2" t="s">
        <v>1</v>
      </c>
      <c r="F8" s="2">
        <f t="shared" si="0"/>
        <v>0</v>
      </c>
      <c r="G8" s="7">
        <v>5</v>
      </c>
      <c r="H8" s="6" t="s">
        <v>1</v>
      </c>
      <c r="I8" s="5">
        <v>24.370499999999996</v>
      </c>
      <c r="J8" s="4">
        <v>4.8740999999999994</v>
      </c>
      <c r="K8" s="3"/>
      <c r="L8" s="2">
        <f t="shared" si="1"/>
        <v>0</v>
      </c>
      <c r="M8" s="1" t="s">
        <v>37</v>
      </c>
      <c r="N8" s="1"/>
    </row>
    <row r="9" spans="1:14" ht="18" x14ac:dyDescent="0.2">
      <c r="A9" s="1" t="s">
        <v>36</v>
      </c>
      <c r="B9" s="10" t="s">
        <v>5</v>
      </c>
      <c r="C9" s="9">
        <v>2.3589799999999999</v>
      </c>
      <c r="D9" s="8"/>
      <c r="E9" s="2" t="s">
        <v>1</v>
      </c>
      <c r="F9" s="2">
        <f t="shared" si="0"/>
        <v>0</v>
      </c>
      <c r="G9" s="7">
        <v>5</v>
      </c>
      <c r="H9" s="6" t="s">
        <v>1</v>
      </c>
      <c r="I9" s="5">
        <v>10.887599999999997</v>
      </c>
      <c r="J9" s="4">
        <v>2.1775199999999995</v>
      </c>
      <c r="K9" s="3"/>
      <c r="L9" s="2">
        <f t="shared" si="1"/>
        <v>0</v>
      </c>
      <c r="M9" s="1" t="s">
        <v>36</v>
      </c>
      <c r="N9" s="1"/>
    </row>
    <row r="10" spans="1:14" ht="18" x14ac:dyDescent="0.2">
      <c r="A10" s="1" t="s">
        <v>35</v>
      </c>
      <c r="B10" s="10" t="s">
        <v>5</v>
      </c>
      <c r="C10" s="9">
        <v>3.9773499999999999</v>
      </c>
      <c r="D10" s="8"/>
      <c r="E10" s="2" t="s">
        <v>1</v>
      </c>
      <c r="F10" s="2">
        <f t="shared" si="0"/>
        <v>0</v>
      </c>
      <c r="G10" s="7">
        <v>5</v>
      </c>
      <c r="H10" s="6" t="s">
        <v>1</v>
      </c>
      <c r="I10" s="5">
        <v>18.356999999999999</v>
      </c>
      <c r="J10" s="4">
        <v>3.6713999999999998</v>
      </c>
      <c r="K10" s="3"/>
      <c r="L10" s="2">
        <f t="shared" si="1"/>
        <v>0</v>
      </c>
      <c r="M10" s="1" t="s">
        <v>35</v>
      </c>
      <c r="N10" s="1"/>
    </row>
    <row r="11" spans="1:14" ht="18" x14ac:dyDescent="0.2">
      <c r="A11" s="1" t="s">
        <v>34</v>
      </c>
      <c r="B11" s="10" t="s">
        <v>5</v>
      </c>
      <c r="C11" s="9">
        <v>3.64819</v>
      </c>
      <c r="D11" s="8"/>
      <c r="E11" s="2" t="s">
        <v>1</v>
      </c>
      <c r="F11" s="2">
        <f t="shared" si="0"/>
        <v>0</v>
      </c>
      <c r="G11" s="7">
        <v>5</v>
      </c>
      <c r="H11" s="6" t="s">
        <v>1</v>
      </c>
      <c r="I11" s="5">
        <v>16.837799999999998</v>
      </c>
      <c r="J11" s="4">
        <v>3.3675599999999997</v>
      </c>
      <c r="K11" s="3"/>
      <c r="L11" s="2">
        <f t="shared" si="1"/>
        <v>0</v>
      </c>
      <c r="M11" s="1" t="s">
        <v>34</v>
      </c>
      <c r="N11" s="1"/>
    </row>
    <row r="12" spans="1:14" ht="18" x14ac:dyDescent="0.2">
      <c r="A12" s="1" t="s">
        <v>33</v>
      </c>
      <c r="B12" s="10" t="s">
        <v>5</v>
      </c>
      <c r="C12" s="9">
        <v>5.3488499999999997</v>
      </c>
      <c r="D12" s="8"/>
      <c r="E12" s="2" t="s">
        <v>1</v>
      </c>
      <c r="F12" s="2">
        <f t="shared" si="0"/>
        <v>0</v>
      </c>
      <c r="G12" s="7">
        <v>5</v>
      </c>
      <c r="H12" s="6" t="s">
        <v>1</v>
      </c>
      <c r="I12" s="5">
        <v>24.686999999999998</v>
      </c>
      <c r="J12" s="4">
        <v>4.9373999999999993</v>
      </c>
      <c r="K12" s="3"/>
      <c r="L12" s="2">
        <f t="shared" si="1"/>
        <v>0</v>
      </c>
      <c r="M12" s="1" t="s">
        <v>33</v>
      </c>
      <c r="N12" s="1"/>
    </row>
    <row r="13" spans="1:14" ht="18" x14ac:dyDescent="0.2">
      <c r="A13" s="1" t="s">
        <v>32</v>
      </c>
      <c r="B13" s="10" t="s">
        <v>5</v>
      </c>
      <c r="C13" s="9">
        <v>3.7030500000000002</v>
      </c>
      <c r="D13" s="8"/>
      <c r="E13" s="2" t="s">
        <v>1</v>
      </c>
      <c r="F13" s="2">
        <f t="shared" si="0"/>
        <v>0</v>
      </c>
      <c r="G13" s="7">
        <v>5</v>
      </c>
      <c r="H13" s="6" t="s">
        <v>1</v>
      </c>
      <c r="I13" s="5">
        <v>17.091000000000001</v>
      </c>
      <c r="J13" s="4">
        <v>3.4182000000000001</v>
      </c>
      <c r="K13" s="3"/>
      <c r="L13" s="2">
        <f t="shared" si="1"/>
        <v>0</v>
      </c>
      <c r="M13" s="1" t="s">
        <v>32</v>
      </c>
      <c r="N13" s="1"/>
    </row>
    <row r="14" spans="1:14" ht="18" x14ac:dyDescent="0.2">
      <c r="A14" s="1" t="s">
        <v>31</v>
      </c>
      <c r="B14" s="10" t="s">
        <v>5</v>
      </c>
      <c r="C14" s="9">
        <v>4.2379349999999993</v>
      </c>
      <c r="D14" s="8"/>
      <c r="E14" s="2" t="s">
        <v>1</v>
      </c>
      <c r="F14" s="2">
        <f t="shared" si="0"/>
        <v>0</v>
      </c>
      <c r="G14" s="7">
        <v>5</v>
      </c>
      <c r="H14" s="6" t="s">
        <v>1</v>
      </c>
      <c r="I14" s="5">
        <v>19.559699999999996</v>
      </c>
      <c r="J14" s="4">
        <v>3.9119399999999991</v>
      </c>
      <c r="K14" s="3"/>
      <c r="L14" s="2">
        <f t="shared" si="1"/>
        <v>0</v>
      </c>
      <c r="M14" s="1" t="s">
        <v>31</v>
      </c>
      <c r="N14" s="1"/>
    </row>
    <row r="15" spans="1:14" ht="18" x14ac:dyDescent="0.2">
      <c r="A15" s="1" t="s">
        <v>30</v>
      </c>
      <c r="B15" s="10" t="s">
        <v>5</v>
      </c>
      <c r="C15" s="9">
        <v>2.8115749999999995</v>
      </c>
      <c r="D15" s="8"/>
      <c r="E15" s="2" t="s">
        <v>1</v>
      </c>
      <c r="F15" s="2">
        <f t="shared" si="0"/>
        <v>0</v>
      </c>
      <c r="G15" s="7">
        <v>2.5</v>
      </c>
      <c r="H15" s="6" t="s">
        <v>1</v>
      </c>
      <c r="I15" s="5">
        <v>6.488249999999999</v>
      </c>
      <c r="J15" s="4">
        <v>2.5952999999999995</v>
      </c>
      <c r="K15" s="3"/>
      <c r="L15" s="2">
        <f t="shared" si="1"/>
        <v>0</v>
      </c>
      <c r="M15" s="1" t="s">
        <v>30</v>
      </c>
      <c r="N15" s="1"/>
    </row>
    <row r="16" spans="1:14" ht="18" x14ac:dyDescent="0.2">
      <c r="A16" s="1" t="s">
        <v>29</v>
      </c>
      <c r="B16" s="10" t="s">
        <v>5</v>
      </c>
      <c r="C16" s="9">
        <v>3.8264849999999999</v>
      </c>
      <c r="D16" s="8"/>
      <c r="E16" s="2" t="s">
        <v>1</v>
      </c>
      <c r="F16" s="2">
        <f t="shared" si="0"/>
        <v>0</v>
      </c>
      <c r="G16" s="7">
        <v>2.5</v>
      </c>
      <c r="H16" s="6" t="s">
        <v>1</v>
      </c>
      <c r="I16" s="5">
        <v>8.8303499999999993</v>
      </c>
      <c r="J16" s="4">
        <v>3.5321399999999996</v>
      </c>
      <c r="K16" s="3"/>
      <c r="L16" s="2">
        <f t="shared" si="1"/>
        <v>0</v>
      </c>
      <c r="M16" s="1" t="s">
        <v>29</v>
      </c>
      <c r="N16" s="1"/>
    </row>
    <row r="17" spans="1:14" ht="18" x14ac:dyDescent="0.2">
      <c r="A17" s="1" t="s">
        <v>28</v>
      </c>
      <c r="B17" s="10" t="s">
        <v>5</v>
      </c>
      <c r="C17" s="9">
        <v>4.1693600000000002</v>
      </c>
      <c r="D17" s="8"/>
      <c r="E17" s="2" t="s">
        <v>1</v>
      </c>
      <c r="F17" s="2">
        <f t="shared" si="0"/>
        <v>0</v>
      </c>
      <c r="G17" s="7">
        <v>5</v>
      </c>
      <c r="H17" s="6" t="s">
        <v>1</v>
      </c>
      <c r="I17" s="5">
        <v>19.243199999999998</v>
      </c>
      <c r="J17" s="4">
        <v>3.8486399999999996</v>
      </c>
      <c r="K17" s="3"/>
      <c r="L17" s="2">
        <f t="shared" si="1"/>
        <v>0</v>
      </c>
      <c r="M17" s="1" t="s">
        <v>28</v>
      </c>
      <c r="N17" s="1"/>
    </row>
    <row r="18" spans="1:14" ht="18" x14ac:dyDescent="0.2">
      <c r="A18" s="1" t="s">
        <v>27</v>
      </c>
      <c r="B18" s="10" t="s">
        <v>5</v>
      </c>
      <c r="C18" s="9">
        <v>3.2915999999999994</v>
      </c>
      <c r="D18" s="8"/>
      <c r="E18" s="2" t="s">
        <v>1</v>
      </c>
      <c r="F18" s="2">
        <f t="shared" si="0"/>
        <v>0</v>
      </c>
      <c r="G18" s="7">
        <v>5</v>
      </c>
      <c r="H18" s="6" t="s">
        <v>1</v>
      </c>
      <c r="I18" s="5">
        <v>15.191999999999997</v>
      </c>
      <c r="J18" s="4">
        <v>3.0383999999999993</v>
      </c>
      <c r="K18" s="3"/>
      <c r="L18" s="2">
        <f t="shared" si="1"/>
        <v>0</v>
      </c>
      <c r="M18" s="1" t="s">
        <v>27</v>
      </c>
      <c r="N18" s="1"/>
    </row>
    <row r="19" spans="1:14" ht="18" x14ac:dyDescent="0.2">
      <c r="A19" s="1" t="s">
        <v>26</v>
      </c>
      <c r="B19" s="10" t="s">
        <v>5</v>
      </c>
      <c r="C19" s="9">
        <v>4.6631</v>
      </c>
      <c r="D19" s="8"/>
      <c r="E19" s="2" t="s">
        <v>1</v>
      </c>
      <c r="F19" s="2">
        <f t="shared" si="0"/>
        <v>0</v>
      </c>
      <c r="G19" s="7">
        <v>6</v>
      </c>
      <c r="H19" s="6" t="s">
        <v>1</v>
      </c>
      <c r="I19" s="5">
        <v>25.826399999999996</v>
      </c>
      <c r="J19" s="4">
        <v>4.3043999999999993</v>
      </c>
      <c r="K19" s="3"/>
      <c r="L19" s="2">
        <f t="shared" si="1"/>
        <v>0</v>
      </c>
      <c r="M19" s="1" t="s">
        <v>26</v>
      </c>
      <c r="N19" s="1"/>
    </row>
    <row r="20" spans="1:14" ht="18" x14ac:dyDescent="0.2">
      <c r="A20" s="1" t="s">
        <v>25</v>
      </c>
      <c r="B20" s="10" t="s">
        <v>5</v>
      </c>
      <c r="C20" s="9">
        <v>5.623149999999999</v>
      </c>
      <c r="D20" s="8"/>
      <c r="E20" s="2" t="s">
        <v>1</v>
      </c>
      <c r="F20" s="2">
        <f t="shared" si="0"/>
        <v>0</v>
      </c>
      <c r="G20" s="7">
        <v>5</v>
      </c>
      <c r="H20" s="6" t="s">
        <v>1</v>
      </c>
      <c r="I20" s="5">
        <v>25.952999999999996</v>
      </c>
      <c r="J20" s="4">
        <v>5.190599999999999</v>
      </c>
      <c r="K20" s="3"/>
      <c r="L20" s="2">
        <f t="shared" si="1"/>
        <v>0</v>
      </c>
      <c r="M20" s="1" t="s">
        <v>25</v>
      </c>
      <c r="N20" s="1"/>
    </row>
    <row r="21" spans="1:14" ht="18" x14ac:dyDescent="0.2">
      <c r="A21" s="1" t="s">
        <v>24</v>
      </c>
      <c r="B21" s="10" t="s">
        <v>5</v>
      </c>
      <c r="C21" s="9">
        <v>10.423399999999999</v>
      </c>
      <c r="D21" s="8"/>
      <c r="E21" s="2" t="s">
        <v>1</v>
      </c>
      <c r="F21" s="2">
        <f t="shared" si="0"/>
        <v>0</v>
      </c>
      <c r="G21" s="7">
        <v>5</v>
      </c>
      <c r="H21" s="6" t="s">
        <v>1</v>
      </c>
      <c r="I21" s="5">
        <v>48.107999999999997</v>
      </c>
      <c r="J21" s="4">
        <v>9.621599999999999</v>
      </c>
      <c r="K21" s="3"/>
      <c r="L21" s="2">
        <f t="shared" si="1"/>
        <v>0</v>
      </c>
      <c r="M21" s="1" t="s">
        <v>24</v>
      </c>
      <c r="N21" s="1"/>
    </row>
    <row r="22" spans="1:14" ht="18" x14ac:dyDescent="0.2">
      <c r="A22" s="1" t="s">
        <v>23</v>
      </c>
      <c r="B22" s="10" t="s">
        <v>5</v>
      </c>
      <c r="C22" s="9">
        <v>3.415035</v>
      </c>
      <c r="D22" s="8"/>
      <c r="E22" s="2" t="s">
        <v>1</v>
      </c>
      <c r="F22" s="2">
        <f t="shared" si="0"/>
        <v>0</v>
      </c>
      <c r="G22" s="7">
        <v>5</v>
      </c>
      <c r="H22" s="6" t="s">
        <v>1</v>
      </c>
      <c r="I22" s="5">
        <v>15.761699999999998</v>
      </c>
      <c r="J22" s="4">
        <v>3.1523399999999997</v>
      </c>
      <c r="K22" s="3"/>
      <c r="L22" s="2">
        <f t="shared" si="1"/>
        <v>0</v>
      </c>
      <c r="M22" s="1" t="s">
        <v>23</v>
      </c>
      <c r="N22" s="1"/>
    </row>
    <row r="23" spans="1:14" ht="18" x14ac:dyDescent="0.2">
      <c r="A23" s="1" t="s">
        <v>22</v>
      </c>
      <c r="B23" s="10" t="s">
        <v>5</v>
      </c>
      <c r="C23" s="9">
        <v>3.963635</v>
      </c>
      <c r="D23" s="8"/>
      <c r="E23" s="2" t="s">
        <v>1</v>
      </c>
      <c r="F23" s="2">
        <f t="shared" si="0"/>
        <v>0</v>
      </c>
      <c r="G23" s="7">
        <v>5</v>
      </c>
      <c r="H23" s="6" t="s">
        <v>1</v>
      </c>
      <c r="I23" s="5">
        <v>18.293700000000001</v>
      </c>
      <c r="J23" s="4">
        <v>3.6587399999999999</v>
      </c>
      <c r="K23" s="3"/>
      <c r="L23" s="2">
        <f t="shared" si="1"/>
        <v>0</v>
      </c>
      <c r="M23" s="1" t="s">
        <v>22</v>
      </c>
      <c r="N23" s="1"/>
    </row>
    <row r="24" spans="1:14" ht="18" x14ac:dyDescent="0.2">
      <c r="A24" s="1" t="s">
        <v>21</v>
      </c>
      <c r="B24" s="10" t="s">
        <v>5</v>
      </c>
      <c r="C24" s="9">
        <v>3.9910650000000003</v>
      </c>
      <c r="D24" s="8"/>
      <c r="E24" s="2" t="s">
        <v>1</v>
      </c>
      <c r="F24" s="2">
        <f t="shared" si="0"/>
        <v>0</v>
      </c>
      <c r="G24" s="7">
        <v>5</v>
      </c>
      <c r="H24" s="6" t="s">
        <v>1</v>
      </c>
      <c r="I24" s="5">
        <v>18.420300000000001</v>
      </c>
      <c r="J24" s="4">
        <v>3.6840600000000001</v>
      </c>
      <c r="K24" s="3"/>
      <c r="L24" s="2">
        <f t="shared" si="1"/>
        <v>0</v>
      </c>
      <c r="M24" s="1" t="s">
        <v>21</v>
      </c>
      <c r="N24" s="1"/>
    </row>
    <row r="25" spans="1:14" ht="18" x14ac:dyDescent="0.2">
      <c r="A25" s="1" t="s">
        <v>20</v>
      </c>
      <c r="B25" s="10" t="s">
        <v>5</v>
      </c>
      <c r="C25" s="9">
        <v>3.2778850000000004</v>
      </c>
      <c r="D25" s="8"/>
      <c r="E25" s="2" t="s">
        <v>1</v>
      </c>
      <c r="F25" s="2">
        <f t="shared" si="0"/>
        <v>0</v>
      </c>
      <c r="G25" s="7">
        <v>5</v>
      </c>
      <c r="H25" s="6" t="s">
        <v>1</v>
      </c>
      <c r="I25" s="5">
        <v>15.128700000000002</v>
      </c>
      <c r="J25" s="4">
        <v>3.0257400000000003</v>
      </c>
      <c r="K25" s="3"/>
      <c r="L25" s="2">
        <f t="shared" si="1"/>
        <v>0</v>
      </c>
      <c r="M25" s="1" t="s">
        <v>20</v>
      </c>
      <c r="N25" s="1"/>
    </row>
    <row r="26" spans="1:14" ht="18" x14ac:dyDescent="0.2">
      <c r="A26" s="1" t="s">
        <v>19</v>
      </c>
      <c r="B26" s="10" t="s">
        <v>7</v>
      </c>
      <c r="C26" s="9">
        <v>2.7841450000000001</v>
      </c>
      <c r="D26" s="8"/>
      <c r="E26" s="2" t="s">
        <v>1</v>
      </c>
      <c r="F26" s="2">
        <f t="shared" si="0"/>
        <v>0</v>
      </c>
      <c r="G26" s="7">
        <v>5</v>
      </c>
      <c r="H26" s="6" t="s">
        <v>1</v>
      </c>
      <c r="I26" s="5">
        <v>12.849899999999998</v>
      </c>
      <c r="J26" s="4">
        <v>2.5699799999999997</v>
      </c>
      <c r="K26" s="3"/>
      <c r="L26" s="2">
        <f t="shared" si="1"/>
        <v>0</v>
      </c>
      <c r="M26" s="1" t="s">
        <v>19</v>
      </c>
      <c r="N26" s="1"/>
    </row>
    <row r="27" spans="1:14" ht="18" x14ac:dyDescent="0.2">
      <c r="A27" s="1" t="s">
        <v>18</v>
      </c>
      <c r="B27" s="10" t="s">
        <v>7</v>
      </c>
      <c r="C27" s="9">
        <v>2.5921349999999999</v>
      </c>
      <c r="D27" s="8"/>
      <c r="E27" s="2" t="s">
        <v>1</v>
      </c>
      <c r="F27" s="2">
        <f t="shared" si="0"/>
        <v>0</v>
      </c>
      <c r="G27" s="7">
        <v>5</v>
      </c>
      <c r="H27" s="6" t="s">
        <v>1</v>
      </c>
      <c r="I27" s="5">
        <v>11.963699999999999</v>
      </c>
      <c r="J27" s="4">
        <v>2.3927399999999999</v>
      </c>
      <c r="K27" s="3"/>
      <c r="L27" s="2">
        <f t="shared" si="1"/>
        <v>0</v>
      </c>
      <c r="M27" s="1" t="s">
        <v>18</v>
      </c>
      <c r="N27" s="1"/>
    </row>
    <row r="28" spans="1:14" ht="18" x14ac:dyDescent="0.2">
      <c r="A28" s="1" t="s">
        <v>17</v>
      </c>
      <c r="B28" s="10" t="s">
        <v>7</v>
      </c>
      <c r="C28" s="9">
        <v>4.594525</v>
      </c>
      <c r="D28" s="8"/>
      <c r="E28" s="2" t="s">
        <v>1</v>
      </c>
      <c r="F28" s="2">
        <f t="shared" si="0"/>
        <v>0</v>
      </c>
      <c r="G28" s="7">
        <v>5</v>
      </c>
      <c r="H28" s="6" t="s">
        <v>1</v>
      </c>
      <c r="I28" s="5">
        <v>21.205499999999997</v>
      </c>
      <c r="J28" s="4">
        <v>4.2410999999999994</v>
      </c>
      <c r="K28" s="3"/>
      <c r="L28" s="2">
        <f t="shared" si="1"/>
        <v>0</v>
      </c>
      <c r="M28" s="1" t="s">
        <v>17</v>
      </c>
      <c r="N28" s="1"/>
    </row>
    <row r="29" spans="1:14" ht="18" x14ac:dyDescent="0.2">
      <c r="A29" s="1" t="s">
        <v>16</v>
      </c>
      <c r="B29" s="10" t="s">
        <v>7</v>
      </c>
      <c r="C29" s="9">
        <v>4.7591049999999999</v>
      </c>
      <c r="D29" s="8"/>
      <c r="E29" s="2" t="s">
        <v>1</v>
      </c>
      <c r="F29" s="2">
        <f t="shared" si="0"/>
        <v>0</v>
      </c>
      <c r="G29" s="7">
        <v>5</v>
      </c>
      <c r="H29" s="6" t="s">
        <v>1</v>
      </c>
      <c r="I29" s="5">
        <v>21.9651</v>
      </c>
      <c r="J29" s="4">
        <v>4.3930199999999999</v>
      </c>
      <c r="K29" s="3"/>
      <c r="L29" s="2">
        <f t="shared" si="1"/>
        <v>0</v>
      </c>
      <c r="M29" s="1" t="s">
        <v>16</v>
      </c>
      <c r="N29" s="1"/>
    </row>
    <row r="30" spans="1:14" ht="18" x14ac:dyDescent="0.2">
      <c r="A30" s="1" t="s">
        <v>15</v>
      </c>
      <c r="B30" s="10" t="s">
        <v>7</v>
      </c>
      <c r="C30" s="9">
        <v>4.594525</v>
      </c>
      <c r="D30" s="8"/>
      <c r="E30" s="2" t="s">
        <v>1</v>
      </c>
      <c r="F30" s="2">
        <f t="shared" si="0"/>
        <v>0</v>
      </c>
      <c r="G30" s="7">
        <v>5</v>
      </c>
      <c r="H30" s="6" t="s">
        <v>1</v>
      </c>
      <c r="I30" s="5">
        <v>21.205499999999997</v>
      </c>
      <c r="J30" s="4">
        <v>4.2410999999999994</v>
      </c>
      <c r="K30" s="3"/>
      <c r="L30" s="2">
        <f t="shared" si="1"/>
        <v>0</v>
      </c>
      <c r="M30" s="1" t="s">
        <v>15</v>
      </c>
      <c r="N30" s="1"/>
    </row>
    <row r="31" spans="1:14" ht="18" x14ac:dyDescent="0.2">
      <c r="A31" s="1" t="s">
        <v>14</v>
      </c>
      <c r="B31" s="10" t="s">
        <v>5</v>
      </c>
      <c r="C31" s="9">
        <v>18.3781</v>
      </c>
      <c r="D31" s="8"/>
      <c r="E31" s="2" t="s">
        <v>1</v>
      </c>
      <c r="F31" s="2">
        <f t="shared" si="0"/>
        <v>0</v>
      </c>
      <c r="G31" s="7">
        <v>5</v>
      </c>
      <c r="H31" s="6" t="s">
        <v>1</v>
      </c>
      <c r="I31" s="5">
        <v>84.821999999999989</v>
      </c>
      <c r="J31" s="4">
        <v>16.964399999999998</v>
      </c>
      <c r="K31" s="3"/>
      <c r="L31" s="2">
        <f t="shared" si="1"/>
        <v>0</v>
      </c>
      <c r="M31" s="1" t="s">
        <v>14</v>
      </c>
      <c r="N31" s="1"/>
    </row>
    <row r="32" spans="1:14" ht="18" x14ac:dyDescent="0.2">
      <c r="A32" s="1" t="s">
        <v>13</v>
      </c>
      <c r="B32" s="10" t="s">
        <v>5</v>
      </c>
      <c r="C32" s="9">
        <v>12.892100000000001</v>
      </c>
      <c r="D32" s="8"/>
      <c r="E32" s="2" t="s">
        <v>1</v>
      </c>
      <c r="F32" s="2">
        <f t="shared" si="0"/>
        <v>0</v>
      </c>
      <c r="G32" s="7">
        <v>2.5</v>
      </c>
      <c r="H32" s="6" t="s">
        <v>1</v>
      </c>
      <c r="I32" s="5">
        <v>29.750999999999998</v>
      </c>
      <c r="J32" s="4">
        <v>11.900399999999999</v>
      </c>
      <c r="K32" s="3"/>
      <c r="L32" s="2">
        <f t="shared" si="1"/>
        <v>0</v>
      </c>
      <c r="M32" s="1" t="s">
        <v>13</v>
      </c>
      <c r="N32" s="1"/>
    </row>
    <row r="33" spans="1:14" ht="18" x14ac:dyDescent="0.2">
      <c r="A33" s="1" t="s">
        <v>12</v>
      </c>
      <c r="B33" s="10" t="s">
        <v>5</v>
      </c>
      <c r="C33" s="9">
        <v>9.4633500000000002</v>
      </c>
      <c r="D33" s="8"/>
      <c r="E33" s="2" t="s">
        <v>1</v>
      </c>
      <c r="F33" s="2">
        <f t="shared" si="0"/>
        <v>0</v>
      </c>
      <c r="G33" s="7">
        <v>5</v>
      </c>
      <c r="H33" s="6" t="s">
        <v>1</v>
      </c>
      <c r="I33" s="5">
        <v>43.676999999999992</v>
      </c>
      <c r="J33" s="4">
        <v>8.7353999999999985</v>
      </c>
      <c r="K33" s="3"/>
      <c r="L33" s="2">
        <f t="shared" si="1"/>
        <v>0</v>
      </c>
      <c r="M33" s="1" t="s">
        <v>12</v>
      </c>
      <c r="N33" s="1"/>
    </row>
    <row r="34" spans="1:14" ht="18" x14ac:dyDescent="0.2">
      <c r="A34" s="1" t="s">
        <v>11</v>
      </c>
      <c r="B34" s="10" t="s">
        <v>5</v>
      </c>
      <c r="C34" s="9">
        <v>12.960675</v>
      </c>
      <c r="D34" s="8"/>
      <c r="E34" s="2" t="s">
        <v>1</v>
      </c>
      <c r="F34" s="2">
        <f t="shared" si="0"/>
        <v>0</v>
      </c>
      <c r="G34" s="7">
        <v>5</v>
      </c>
      <c r="H34" s="6" t="s">
        <v>1</v>
      </c>
      <c r="I34" s="5">
        <v>59.8185</v>
      </c>
      <c r="J34" s="4">
        <v>11.963699999999999</v>
      </c>
      <c r="K34" s="3"/>
      <c r="L34" s="2">
        <f t="shared" si="1"/>
        <v>0</v>
      </c>
      <c r="M34" s="1" t="s">
        <v>11</v>
      </c>
      <c r="N34" s="1"/>
    </row>
    <row r="35" spans="1:14" ht="18" x14ac:dyDescent="0.2">
      <c r="A35" s="1" t="s">
        <v>10</v>
      </c>
      <c r="B35" s="10" t="s">
        <v>5</v>
      </c>
      <c r="C35" s="9">
        <v>5.6780099999999996</v>
      </c>
      <c r="D35" s="8"/>
      <c r="E35" s="2" t="s">
        <v>1</v>
      </c>
      <c r="F35" s="2">
        <f t="shared" si="0"/>
        <v>0</v>
      </c>
      <c r="G35" s="7">
        <v>5</v>
      </c>
      <c r="H35" s="6" t="s">
        <v>1</v>
      </c>
      <c r="I35" s="5">
        <v>26.206199999999992</v>
      </c>
      <c r="J35" s="4">
        <v>5.2412399999999986</v>
      </c>
      <c r="K35" s="3"/>
      <c r="L35" s="2">
        <f t="shared" si="1"/>
        <v>0</v>
      </c>
      <c r="M35" s="1" t="s">
        <v>10</v>
      </c>
      <c r="N35" s="9"/>
    </row>
    <row r="36" spans="1:14" ht="18" x14ac:dyDescent="0.2">
      <c r="A36" s="1" t="s">
        <v>9</v>
      </c>
      <c r="B36" s="10" t="s">
        <v>5</v>
      </c>
      <c r="C36" s="9">
        <v>6.7889249999999999</v>
      </c>
      <c r="D36" s="8"/>
      <c r="E36" s="2" t="s">
        <v>1</v>
      </c>
      <c r="F36" s="2">
        <f t="shared" si="0"/>
        <v>0</v>
      </c>
      <c r="G36" s="7">
        <v>5</v>
      </c>
      <c r="H36" s="6" t="s">
        <v>1</v>
      </c>
      <c r="I36" s="5">
        <v>31.333499999999997</v>
      </c>
      <c r="J36" s="4">
        <v>6.2666999999999993</v>
      </c>
      <c r="K36" s="3"/>
      <c r="L36" s="2">
        <f t="shared" si="1"/>
        <v>0</v>
      </c>
      <c r="M36" s="1" t="s">
        <v>9</v>
      </c>
      <c r="N36" s="1"/>
    </row>
    <row r="37" spans="1:14" ht="18" x14ac:dyDescent="0.2">
      <c r="A37" s="1" t="s">
        <v>8</v>
      </c>
      <c r="B37" s="10" t="s">
        <v>7</v>
      </c>
      <c r="C37" s="9">
        <v>4.4985199999999992</v>
      </c>
      <c r="D37" s="8"/>
      <c r="E37" s="2" t="s">
        <v>1</v>
      </c>
      <c r="F37" s="2">
        <f t="shared" si="0"/>
        <v>0</v>
      </c>
      <c r="G37" s="7">
        <v>5</v>
      </c>
      <c r="H37" s="6" t="s">
        <v>1</v>
      </c>
      <c r="I37" s="5">
        <v>20.762399999999992</v>
      </c>
      <c r="J37" s="4">
        <v>4.1524799999999988</v>
      </c>
      <c r="K37" s="3"/>
      <c r="L37" s="2">
        <f t="shared" si="1"/>
        <v>0</v>
      </c>
      <c r="M37" s="1" t="s">
        <v>8</v>
      </c>
      <c r="N37" s="1"/>
    </row>
    <row r="38" spans="1:14" ht="18" x14ac:dyDescent="0.2">
      <c r="A38" s="1" t="s">
        <v>6</v>
      </c>
      <c r="B38" s="10" t="s">
        <v>5</v>
      </c>
      <c r="C38" s="9">
        <v>2.7841450000000001</v>
      </c>
      <c r="D38" s="8"/>
      <c r="E38" s="2" t="s">
        <v>1</v>
      </c>
      <c r="F38" s="2">
        <f t="shared" si="0"/>
        <v>0</v>
      </c>
      <c r="G38" s="7">
        <v>5</v>
      </c>
      <c r="H38" s="6" t="s">
        <v>1</v>
      </c>
      <c r="I38" s="5">
        <v>12.849899999999998</v>
      </c>
      <c r="J38" s="4">
        <v>2.5699799999999997</v>
      </c>
      <c r="K38" s="3"/>
      <c r="L38" s="2">
        <f t="shared" si="1"/>
        <v>0</v>
      </c>
      <c r="M38" s="1" t="s">
        <v>6</v>
      </c>
      <c r="N38" s="11"/>
    </row>
    <row r="39" spans="1:14" ht="18" x14ac:dyDescent="0.2">
      <c r="A39" s="1" t="s">
        <v>4</v>
      </c>
      <c r="B39" s="10" t="s">
        <v>2</v>
      </c>
      <c r="C39" s="9">
        <v>8.0918500000000009</v>
      </c>
      <c r="D39" s="8"/>
      <c r="E39" s="2" t="s">
        <v>1</v>
      </c>
      <c r="F39" s="2">
        <f t="shared" si="0"/>
        <v>0</v>
      </c>
      <c r="G39" s="7">
        <v>5</v>
      </c>
      <c r="H39" s="6" t="s">
        <v>0</v>
      </c>
      <c r="I39" s="5">
        <v>37.346999999999994</v>
      </c>
      <c r="J39" s="4">
        <v>7.4693999999999994</v>
      </c>
      <c r="K39" s="3"/>
      <c r="L39" s="2">
        <f t="shared" si="1"/>
        <v>0</v>
      </c>
      <c r="M39" s="1" t="s">
        <v>4</v>
      </c>
      <c r="N39" s="1"/>
    </row>
    <row r="40" spans="1:14" ht="18" x14ac:dyDescent="0.2">
      <c r="A40" s="1" t="s">
        <v>3</v>
      </c>
      <c r="B40" s="10" t="s">
        <v>2</v>
      </c>
      <c r="C40" s="9">
        <v>7.8038350000000003</v>
      </c>
      <c r="D40" s="8"/>
      <c r="E40" s="2" t="s">
        <v>1</v>
      </c>
      <c r="F40" s="2">
        <f t="shared" si="0"/>
        <v>0</v>
      </c>
      <c r="G40" s="7">
        <v>5</v>
      </c>
      <c r="H40" s="6" t="s">
        <v>0</v>
      </c>
      <c r="I40" s="5">
        <v>36.017700000000005</v>
      </c>
      <c r="J40" s="4">
        <v>7.2035400000000003</v>
      </c>
      <c r="K40" s="3"/>
      <c r="L40" s="2">
        <f t="shared" si="1"/>
        <v>0</v>
      </c>
      <c r="M40" s="1" t="s">
        <v>3</v>
      </c>
      <c r="N40" s="1"/>
    </row>
    <row r="43" spans="1:14" x14ac:dyDescent="0.2">
      <c r="A43" s="21" t="s">
        <v>50</v>
      </c>
    </row>
    <row r="44" spans="1:14" ht="15" x14ac:dyDescent="0.2">
      <c r="A44" s="22" t="s">
        <v>51</v>
      </c>
    </row>
    <row r="45" spans="1:14" ht="19.5" x14ac:dyDescent="0.2">
      <c r="A45" s="23" t="s">
        <v>52</v>
      </c>
    </row>
    <row r="46" spans="1:14" ht="15" x14ac:dyDescent="0.2">
      <c r="A46" s="22" t="s">
        <v>53</v>
      </c>
    </row>
  </sheetData>
  <mergeCells count="1">
    <mergeCell ref="G5:H5"/>
  </mergeCells>
  <hyperlinks>
    <hyperlink ref="A43" r:id="rId1" display="mailto:epicerie71@gmail.com"/>
  </hyperlinks>
  <pageMargins left="0.7" right="0.7" top="0.75" bottom="0.75" header="0.3" footer="0.3"/>
  <pageSetup paperSize="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cieslak cieslak</dc:creator>
  <cp:lastModifiedBy>cieslak cieslak</cp:lastModifiedBy>
  <cp:lastPrinted>2018-11-07T07:16:56Z</cp:lastPrinted>
  <dcterms:created xsi:type="dcterms:W3CDTF">2018-10-26T10:28:46Z</dcterms:created>
  <dcterms:modified xsi:type="dcterms:W3CDTF">2018-11-07T08:07:38Z</dcterms:modified>
</cp:coreProperties>
</file>